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ningpc-my.sharepoint.com/personal/clerk_exning-pc_gov_uk/Documents/PARISH COUNCIL/FINANCE/AUDIT/2025-26/"/>
    </mc:Choice>
  </mc:AlternateContent>
  <xr:revisionPtr revIDLastSave="134" documentId="8_{B054D470-5380-42E3-BB05-CA3985CC52D8}" xr6:coauthVersionLast="47" xr6:coauthVersionMax="47" xr10:uidLastSave="{27B6FA49-7380-4846-BB65-581DE998A058}"/>
  <bookViews>
    <workbookView xWindow="0" yWindow="660" windowWidth="29400" windowHeight="166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<sst xmlns="http://schemas.openxmlformats.org/spreadsheetml/2006/main" count="57" uniqueCount="57">
  <si>
    <t>Assets</t>
  </si>
  <si>
    <t>Cemetery Chapel</t>
  </si>
  <si>
    <t>Cemetery Outhouses</t>
  </si>
  <si>
    <t>Old Fire Engine Hut</t>
  </si>
  <si>
    <t>Playground Equipment</t>
  </si>
  <si>
    <t>Playground Surfaces</t>
  </si>
  <si>
    <t>Sports Equipment</t>
  </si>
  <si>
    <t>Bus Shelters</t>
  </si>
  <si>
    <t>Seating</t>
  </si>
  <si>
    <t>Speed Activated Sign</t>
  </si>
  <si>
    <t>Gates and Fences</t>
  </si>
  <si>
    <t>Gardening Equipment</t>
  </si>
  <si>
    <t>Noticeboard</t>
  </si>
  <si>
    <t>Office Equipment</t>
  </si>
  <si>
    <t>Asset Price</t>
  </si>
  <si>
    <t>Laceys Lane Cemetery (land only)</t>
  </si>
  <si>
    <t>Exning Road, Old Cemetery (land only)</t>
  </si>
  <si>
    <t>Recreation Ground (land only)</t>
  </si>
  <si>
    <t>Picnic Tables</t>
  </si>
  <si>
    <t>Intelligent Street Lighting Units</t>
  </si>
  <si>
    <t>Memorials</t>
  </si>
  <si>
    <t>Grit Bins</t>
  </si>
  <si>
    <t>Defibrillator &amp; Cabinet</t>
  </si>
  <si>
    <t>Old Telephone Kiosk</t>
  </si>
  <si>
    <t>includes memorial in Laceys Lane Cemetery &amp; Village War Memorial</t>
  </si>
  <si>
    <t>Laptop; Printer/Copier/Scanner; Ext Harddrive</t>
  </si>
  <si>
    <t>Dog Bins(Ducks Ln, Church Ln, North End, NE Byway)</t>
  </si>
  <si>
    <t>Village Signs/Other Signage</t>
  </si>
  <si>
    <t>Highlighted entries indicate new purchases in current year</t>
  </si>
  <si>
    <t>Tarmac pathways</t>
  </si>
  <si>
    <t>LL fencing, old cem gates &amp; fencing, galvenised bowtop fencing at duck pond, bowtop galvenised steel fencing in churchyard</t>
  </si>
  <si>
    <t>1 dog bin for North End/Byway</t>
  </si>
  <si>
    <t xml:space="preserve">Litter Bins </t>
  </si>
  <si>
    <t>2x galvenised metal litter bins in play area</t>
  </si>
  <si>
    <t>Fire proof cabinet for old chapel storage of flammable liquids</t>
  </si>
  <si>
    <t>Fire proof cabinet</t>
  </si>
  <si>
    <t>Recreation Ground, Lacey's Lane Cemetery(installed 2018/19); tarmac path base of Beechwood Close steps;</t>
  </si>
  <si>
    <t>Street Lights(North End/Windmill Hill)</t>
  </si>
  <si>
    <t>portable mini-SID &amp; fixed speed sign; plus 2nd SID purchased 2019; 3rd SID purchased 2020</t>
  </si>
  <si>
    <t>includes the concrete surface</t>
  </si>
  <si>
    <r>
      <t xml:space="preserve">plus one teen shelter on recreation ground £7,222; </t>
    </r>
    <r>
      <rPr>
        <u/>
        <sz val="11"/>
        <rFont val="Calibri"/>
        <family val="2"/>
        <scheme val="minor"/>
      </rPr>
      <t>plus 1 seat on rec ground @ £834</t>
    </r>
  </si>
  <si>
    <t>Planters</t>
  </si>
  <si>
    <t>self-watering planter at war memorial</t>
  </si>
  <si>
    <t>new second defib and cabinet on ECCH wall (£2,110)</t>
  </si>
  <si>
    <t>Folding tables</t>
  </si>
  <si>
    <t>new shelter at Burwell Road/Chancery Parks £4818</t>
  </si>
  <si>
    <t>EXNING PARISH COUNCIL: ASSETS REGISTER FOR 2025-2026</t>
  </si>
  <si>
    <r>
      <t xml:space="preserve">Spring Horse; Spring Tractor; Toadstools(4); Seesaw; Wendy House; Toddler multi-unit; Swings(2baby;2flat seat); Spyro Slide; Swing-about single point unit; Junior multi-unit with overhead rings/bars; Wobble log; Aerial runway; Roundabout; Traditional Rocking ; 2 x Gym equipment (provided FOC by company - worth £3,600) </t>
    </r>
    <r>
      <rPr>
        <sz val="11"/>
        <rFont val="Calibri (Body)"/>
      </rPr>
      <t>plus 1 goal post @ £708</t>
    </r>
    <r>
      <rPr>
        <u/>
        <sz val="11"/>
        <rFont val="Calibri"/>
        <family val="2"/>
        <scheme val="minor"/>
      </rPr>
      <t xml:space="preserve">. </t>
    </r>
    <r>
      <rPr>
        <b/>
        <sz val="11"/>
        <rFont val="Calibri (Body)"/>
      </rPr>
      <t>zipwire (£7,700)_</t>
    </r>
  </si>
  <si>
    <t xml:space="preserve">plus one noticeboard for Chancery Park at £1,749. Noticeboard for churchyard £2,000. </t>
  </si>
  <si>
    <t>wooden finger sign for rec grd(ChapelSt), village info graphics sign, road signs (LL,SwanLn,ChapelSt) A-frame. A-frame lg. £183</t>
  </si>
  <si>
    <r>
      <t xml:space="preserve">for events - </t>
    </r>
    <r>
      <rPr>
        <b/>
        <sz val="11"/>
        <rFont val="Calibri"/>
        <family val="2"/>
        <scheme val="minor"/>
      </rPr>
      <t>plus 4 in 2025</t>
    </r>
    <r>
      <rPr>
        <sz val="11"/>
        <rFont val="Calibri"/>
        <family val="2"/>
        <scheme val="minor"/>
      </rPr>
      <t xml:space="preserve"> </t>
    </r>
  </si>
  <si>
    <t>Gazebos EPC braded/ event shelter</t>
  </si>
  <si>
    <r>
      <t xml:space="preserve">for events - </t>
    </r>
    <r>
      <rPr>
        <b/>
        <sz val="11"/>
        <rFont val="Calibri"/>
        <family val="2"/>
        <scheme val="minor"/>
      </rPr>
      <t>plus 2 in 2025 1 event shelter</t>
    </r>
  </si>
  <si>
    <r>
      <t xml:space="preserve">Trailer; SNAPPER Ride-on Mower; Honda Lawn Mower; Honda Brushcutter; Honda Blower; Allen Hover Mower; Worx Drill; Agri-Fab Spreader, snowplough; Honda Multi-tool trimmer/hedgecutter, Small transporting trailor&amp;jack, </t>
    </r>
    <r>
      <rPr>
        <b/>
        <sz val="11"/>
        <rFont val="Calibri"/>
        <family val="2"/>
        <scheme val="minor"/>
      </rPr>
      <t>hedge strimmer &amp; blower</t>
    </r>
  </si>
  <si>
    <t>6-step ladder</t>
  </si>
  <si>
    <t>General Equipment</t>
  </si>
  <si>
    <t>increase of £10,752 in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</si>
</sst>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_-;\-&quot;£&quot;* #,##0_-;_-&quot;£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 (Body)"/>
    </font>
    <font>
      <b/>
      <sz val="1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3" borderId="0" xfId="0" applyFill="1"/>
    <xf numFmtId="0" fontId="3" fillId="0" borderId="0" xfId="0" applyFont="1"/>
    <xf numFmtId="0" fontId="0" fillId="2" borderId="0" xfId="0" applyFill="1"/>
    <xf numFmtId="164" fontId="1" fillId="0" borderId="2" xfId="0" applyNumberFormat="1" applyFont="1" applyBorder="1"/>
    <xf numFmtId="0" fontId="1" fillId="0" borderId="1" xfId="0" applyFont="1" applyBorder="1"/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0" fontId="2" fillId="0" borderId="1" xfId="0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0" fillId="2" borderId="1" xfId="0" applyFill="1" applyBorder="1"/>
    <xf numFmtId="0" fontId="2" fillId="0" borderId="1" xfId="0" applyFont="1" applyBorder="1" applyAlignment="1">
      <alignment wrapText="1"/>
    </xf>
    <xf numFmtId="164" fontId="0" fillId="2" borderId="1" xfId="0" applyNumberFormat="1" applyFill="1" applyBorder="1"/>
    <xf numFmtId="0" fontId="4" fillId="0" borderId="0" xfId="0" applyFont="1"/>
    <xf numFmtId="0" fontId="1" fillId="3" borderId="1" xfId="0" applyFont="1" applyFill="1" applyBorder="1"/>
    <xf numFmtId="0" fontId="0" fillId="3" borderId="1" xfId="0" applyFill="1" applyBorder="1"/>
    <xf numFmtId="164" fontId="1" fillId="3" borderId="1" xfId="0" applyNumberFormat="1" applyFont="1" applyFill="1" applyBorder="1"/>
    <xf numFmtId="0" fontId="4" fillId="3" borderId="1" xfId="0" applyFont="1" applyFill="1" applyBorder="1"/>
    <xf numFmtId="0" fontId="2" fillId="3" borderId="1" xfId="0" applyFont="1" applyFill="1" applyBorder="1"/>
    <xf numFmtId="164" fontId="1" fillId="0" borderId="1" xfId="0" applyNumberFormat="1" applyFont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0" fontId="0" fillId="0" borderId="0" xfId="0" applyFill="1"/>
    <xf numFmtId="0" fontId="1" fillId="0" borderId="0" xfId="0" applyFont="1" applyFill="1"/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Font="1" applyFill="1" applyBorder="1"/>
    <xf numFmtId="164" fontId="0" fillId="0" borderId="1" xfId="0" applyNumberFormat="1" applyFont="1" applyFill="1" applyBorder="1"/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topLeftCell="A15" zoomScale="134" zoomScaleNormal="100" workbookViewId="0">
      <selection activeCell="F28" sqref="F28"/>
    </sheetView>
  </sheetViews>
  <sheetFormatPr baseColWidth="10" defaultColWidth="8.83203125" defaultRowHeight="15" x14ac:dyDescent="0.2"/>
  <cols>
    <col min="4" max="5" width="9.1640625" customWidth="1"/>
    <col min="6" max="6" width="19" style="2" customWidth="1"/>
    <col min="7" max="7" width="99.33203125" style="3" customWidth="1"/>
  </cols>
  <sheetData>
    <row r="1" spans="1:7" x14ac:dyDescent="0.2">
      <c r="A1" s="1" t="s">
        <v>46</v>
      </c>
    </row>
    <row r="2" spans="1:7" x14ac:dyDescent="0.2">
      <c r="A2" s="4"/>
      <c r="B2" s="5" t="s">
        <v>28</v>
      </c>
    </row>
    <row r="3" spans="1:7" x14ac:dyDescent="0.2">
      <c r="A3" s="8" t="s">
        <v>0</v>
      </c>
      <c r="B3" s="9"/>
      <c r="C3" s="9"/>
      <c r="D3" s="9"/>
      <c r="E3" s="9"/>
      <c r="F3" s="10" t="s">
        <v>14</v>
      </c>
      <c r="G3" s="11"/>
    </row>
    <row r="4" spans="1:7" x14ac:dyDescent="0.2">
      <c r="A4" s="9"/>
      <c r="B4" s="9"/>
      <c r="C4" s="9"/>
      <c r="D4" s="9"/>
      <c r="E4" s="9"/>
      <c r="F4" s="12"/>
      <c r="G4" s="11"/>
    </row>
    <row r="5" spans="1:7" x14ac:dyDescent="0.2">
      <c r="A5" s="9" t="s">
        <v>15</v>
      </c>
      <c r="B5" s="9"/>
      <c r="C5" s="9"/>
      <c r="D5" s="9"/>
      <c r="E5" s="9"/>
      <c r="F5" s="12">
        <v>1</v>
      </c>
      <c r="G5" s="11"/>
    </row>
    <row r="6" spans="1:7" x14ac:dyDescent="0.2">
      <c r="A6" s="9" t="s">
        <v>16</v>
      </c>
      <c r="B6" s="9"/>
      <c r="C6" s="9"/>
      <c r="D6" s="9"/>
      <c r="E6" s="9"/>
      <c r="F6" s="12">
        <v>1</v>
      </c>
      <c r="G6" s="11"/>
    </row>
    <row r="7" spans="1:7" x14ac:dyDescent="0.2">
      <c r="A7" s="9" t="s">
        <v>1</v>
      </c>
      <c r="B7" s="9"/>
      <c r="C7" s="9"/>
      <c r="D7" s="9"/>
      <c r="E7" s="9">
        <v>1</v>
      </c>
      <c r="F7" s="12">
        <v>62054</v>
      </c>
      <c r="G7" s="11"/>
    </row>
    <row r="8" spans="1:7" x14ac:dyDescent="0.2">
      <c r="A8" s="9" t="s">
        <v>2</v>
      </c>
      <c r="B8" s="9"/>
      <c r="C8" s="9"/>
      <c r="D8" s="9"/>
      <c r="E8" s="9">
        <v>1</v>
      </c>
      <c r="F8" s="12">
        <v>27924</v>
      </c>
      <c r="G8" s="11"/>
    </row>
    <row r="9" spans="1:7" x14ac:dyDescent="0.2">
      <c r="A9" s="9" t="s">
        <v>20</v>
      </c>
      <c r="B9" s="9"/>
      <c r="C9" s="9"/>
      <c r="D9" s="9"/>
      <c r="E9" s="9">
        <v>2</v>
      </c>
      <c r="F9" s="12">
        <v>44751</v>
      </c>
      <c r="G9" s="11" t="s">
        <v>24</v>
      </c>
    </row>
    <row r="10" spans="1:7" x14ac:dyDescent="0.2">
      <c r="A10" s="9" t="s">
        <v>17</v>
      </c>
      <c r="B10" s="9"/>
      <c r="C10" s="9"/>
      <c r="D10" s="9"/>
      <c r="E10" s="9"/>
      <c r="F10" s="12">
        <v>1</v>
      </c>
      <c r="G10" s="11"/>
    </row>
    <row r="11" spans="1:7" x14ac:dyDescent="0.2">
      <c r="A11" s="9" t="s">
        <v>3</v>
      </c>
      <c r="B11" s="9"/>
      <c r="C11" s="9"/>
      <c r="D11" s="9"/>
      <c r="E11" s="9">
        <v>1</v>
      </c>
      <c r="F11" s="12">
        <v>4120</v>
      </c>
      <c r="G11" s="11"/>
    </row>
    <row r="12" spans="1:7" ht="48" x14ac:dyDescent="0.2">
      <c r="A12" s="8" t="s">
        <v>4</v>
      </c>
      <c r="B12" s="8"/>
      <c r="C12" s="9"/>
      <c r="D12" s="9"/>
      <c r="E12" s="9"/>
      <c r="F12" s="23">
        <v>57578</v>
      </c>
      <c r="G12" s="15" t="s">
        <v>47</v>
      </c>
    </row>
    <row r="13" spans="1:7" x14ac:dyDescent="0.2">
      <c r="A13" s="9" t="s">
        <v>5</v>
      </c>
      <c r="B13" s="9"/>
      <c r="C13" s="9"/>
      <c r="D13" s="9"/>
      <c r="E13" s="9"/>
      <c r="F13" s="16">
        <v>32722</v>
      </c>
      <c r="G13" s="11" t="s">
        <v>39</v>
      </c>
    </row>
    <row r="14" spans="1:7" x14ac:dyDescent="0.2">
      <c r="A14" s="9" t="s">
        <v>29</v>
      </c>
      <c r="B14" s="9"/>
      <c r="C14" s="9"/>
      <c r="D14" s="9"/>
      <c r="E14" s="9"/>
      <c r="F14" s="12">
        <v>30300</v>
      </c>
      <c r="G14" s="11" t="s">
        <v>36</v>
      </c>
    </row>
    <row r="15" spans="1:7" x14ac:dyDescent="0.2">
      <c r="A15" s="9" t="s">
        <v>6</v>
      </c>
      <c r="B15" s="9"/>
      <c r="C15" s="9"/>
      <c r="D15" s="9"/>
      <c r="E15" s="9"/>
      <c r="F15" s="12">
        <v>0</v>
      </c>
      <c r="G15" s="11"/>
    </row>
    <row r="16" spans="1:7" x14ac:dyDescent="0.2">
      <c r="A16" s="14" t="s">
        <v>37</v>
      </c>
      <c r="B16" s="14"/>
      <c r="C16" s="14"/>
      <c r="D16" s="14"/>
      <c r="E16" s="14">
        <v>20</v>
      </c>
      <c r="F16" s="12">
        <v>33220</v>
      </c>
      <c r="G16" s="11"/>
    </row>
    <row r="17" spans="1:9" x14ac:dyDescent="0.2">
      <c r="A17" s="14" t="s">
        <v>19</v>
      </c>
      <c r="B17" s="14"/>
      <c r="C17" s="14"/>
      <c r="D17" s="14"/>
      <c r="E17" s="14">
        <v>20</v>
      </c>
      <c r="F17" s="12">
        <v>900</v>
      </c>
      <c r="G17" s="11"/>
      <c r="H17" s="6"/>
    </row>
    <row r="18" spans="1:9" s="26" customFormat="1" x14ac:dyDescent="0.2">
      <c r="A18" s="30" t="s">
        <v>7</v>
      </c>
      <c r="B18" s="24"/>
      <c r="C18" s="24"/>
      <c r="D18" s="24"/>
      <c r="E18" s="30">
        <v>6</v>
      </c>
      <c r="F18" s="31">
        <v>21986</v>
      </c>
      <c r="G18" s="29" t="s">
        <v>45</v>
      </c>
      <c r="I18" s="27"/>
    </row>
    <row r="19" spans="1:9" x14ac:dyDescent="0.2">
      <c r="A19" s="9" t="s">
        <v>8</v>
      </c>
      <c r="B19" s="9"/>
      <c r="C19" s="9"/>
      <c r="D19" s="9"/>
      <c r="E19" s="9">
        <v>16</v>
      </c>
      <c r="F19" s="12">
        <v>13007</v>
      </c>
      <c r="G19" s="11" t="s">
        <v>40</v>
      </c>
      <c r="H19" s="6"/>
      <c r="I19" s="6"/>
    </row>
    <row r="20" spans="1:9" x14ac:dyDescent="0.2">
      <c r="A20" s="14" t="s">
        <v>9</v>
      </c>
      <c r="B20" s="14"/>
      <c r="C20" s="14"/>
      <c r="D20" s="14"/>
      <c r="E20" s="14">
        <v>3</v>
      </c>
      <c r="F20" s="16">
        <v>13060</v>
      </c>
      <c r="G20" s="13" t="s">
        <v>38</v>
      </c>
      <c r="H20" s="6"/>
      <c r="I20" s="6"/>
    </row>
    <row r="21" spans="1:9" ht="16" x14ac:dyDescent="0.2">
      <c r="A21" s="14" t="s">
        <v>10</v>
      </c>
      <c r="B21" s="14"/>
      <c r="C21" s="14"/>
      <c r="D21" s="14"/>
      <c r="E21" s="14"/>
      <c r="F21" s="12">
        <v>6396</v>
      </c>
      <c r="G21" s="15" t="s">
        <v>30</v>
      </c>
      <c r="H21" s="6"/>
      <c r="I21" s="6"/>
    </row>
    <row r="22" spans="1:9" ht="32" x14ac:dyDescent="0.2">
      <c r="A22" s="18" t="s">
        <v>11</v>
      </c>
      <c r="B22" s="19"/>
      <c r="C22" s="19"/>
      <c r="D22" s="19"/>
      <c r="E22" s="19"/>
      <c r="F22" s="20">
        <v>6765</v>
      </c>
      <c r="G22" s="32" t="s">
        <v>53</v>
      </c>
      <c r="H22" s="6"/>
      <c r="I22" s="6"/>
    </row>
    <row r="23" spans="1:9" s="26" customFormat="1" x14ac:dyDescent="0.2">
      <c r="A23" s="30" t="s">
        <v>12</v>
      </c>
      <c r="B23" s="24"/>
      <c r="C23" s="28"/>
      <c r="D23" s="28"/>
      <c r="E23" s="28">
        <v>5</v>
      </c>
      <c r="F23" s="31">
        <v>8139</v>
      </c>
      <c r="G23" s="29" t="s">
        <v>48</v>
      </c>
    </row>
    <row r="24" spans="1:9" x14ac:dyDescent="0.2">
      <c r="A24" s="9" t="s">
        <v>13</v>
      </c>
      <c r="B24" s="9"/>
      <c r="C24" s="9"/>
      <c r="D24" s="14"/>
      <c r="E24" s="14"/>
      <c r="F24" s="12">
        <v>1722</v>
      </c>
      <c r="G24" s="11" t="s">
        <v>25</v>
      </c>
      <c r="H24" s="6"/>
      <c r="I24" s="6"/>
    </row>
    <row r="25" spans="1:9" x14ac:dyDescent="0.2">
      <c r="A25" s="9" t="s">
        <v>26</v>
      </c>
      <c r="B25" s="9"/>
      <c r="C25" s="9"/>
      <c r="D25" s="14"/>
      <c r="E25" s="14">
        <v>4</v>
      </c>
      <c r="F25" s="12">
        <v>1077</v>
      </c>
      <c r="G25" s="11" t="s">
        <v>31</v>
      </c>
      <c r="H25" s="6"/>
      <c r="I25" s="6"/>
    </row>
    <row r="26" spans="1:9" x14ac:dyDescent="0.2">
      <c r="A26" s="9" t="s">
        <v>18</v>
      </c>
      <c r="B26" s="9"/>
      <c r="C26" s="9"/>
      <c r="D26" s="14"/>
      <c r="E26" s="14">
        <v>2</v>
      </c>
      <c r="F26" s="12">
        <v>700</v>
      </c>
      <c r="G26" s="11"/>
      <c r="H26" s="6"/>
      <c r="I26" s="6"/>
    </row>
    <row r="27" spans="1:9" s="26" customFormat="1" x14ac:dyDescent="0.2">
      <c r="A27" s="30" t="s">
        <v>27</v>
      </c>
      <c r="B27" s="28"/>
      <c r="C27" s="28"/>
      <c r="D27" s="28"/>
      <c r="E27" s="28">
        <v>6</v>
      </c>
      <c r="F27" s="25">
        <v>3515</v>
      </c>
      <c r="G27" s="29" t="s">
        <v>49</v>
      </c>
    </row>
    <row r="28" spans="1:9" x14ac:dyDescent="0.2">
      <c r="A28" s="9" t="s">
        <v>22</v>
      </c>
      <c r="B28" s="9"/>
      <c r="C28" s="9"/>
      <c r="D28" s="9"/>
      <c r="E28" s="9">
        <v>2</v>
      </c>
      <c r="F28" s="12">
        <v>4130</v>
      </c>
      <c r="G28" s="11" t="s">
        <v>43</v>
      </c>
      <c r="H28" s="6"/>
      <c r="I28" s="6"/>
    </row>
    <row r="29" spans="1:9" x14ac:dyDescent="0.2">
      <c r="A29" s="9" t="s">
        <v>23</v>
      </c>
      <c r="B29" s="9"/>
      <c r="C29" s="9"/>
      <c r="D29" s="9"/>
      <c r="E29" s="9">
        <v>1</v>
      </c>
      <c r="F29" s="12">
        <v>1</v>
      </c>
      <c r="G29" s="11"/>
    </row>
    <row r="30" spans="1:9" x14ac:dyDescent="0.2">
      <c r="A30" s="9" t="s">
        <v>21</v>
      </c>
      <c r="B30" s="9"/>
      <c r="C30" s="9"/>
      <c r="D30" s="9"/>
      <c r="E30" s="9">
        <v>10</v>
      </c>
      <c r="F30" s="12">
        <v>1000</v>
      </c>
      <c r="G30" s="11"/>
    </row>
    <row r="31" spans="1:9" x14ac:dyDescent="0.2">
      <c r="A31" s="9" t="s">
        <v>35</v>
      </c>
      <c r="B31" s="9"/>
      <c r="C31" s="9"/>
      <c r="D31" s="9"/>
      <c r="E31" s="9"/>
      <c r="F31" s="12">
        <v>290</v>
      </c>
      <c r="G31" s="11" t="s">
        <v>34</v>
      </c>
    </row>
    <row r="32" spans="1:9" x14ac:dyDescent="0.2">
      <c r="A32" s="9" t="s">
        <v>41</v>
      </c>
      <c r="B32" s="8"/>
      <c r="C32" s="8"/>
      <c r="D32" s="8"/>
      <c r="E32" s="8">
        <v>1</v>
      </c>
      <c r="F32" s="23">
        <v>539</v>
      </c>
      <c r="G32" s="11" t="s">
        <v>42</v>
      </c>
    </row>
    <row r="33" spans="1:7" s="26" customFormat="1" x14ac:dyDescent="0.2">
      <c r="A33" s="18" t="s">
        <v>44</v>
      </c>
      <c r="B33" s="18"/>
      <c r="C33" s="18"/>
      <c r="D33" s="18"/>
      <c r="E33" s="18">
        <v>14</v>
      </c>
      <c r="F33" s="20">
        <v>480</v>
      </c>
      <c r="G33" s="22" t="s">
        <v>50</v>
      </c>
    </row>
    <row r="34" spans="1:7" s="26" customFormat="1" x14ac:dyDescent="0.2">
      <c r="A34" s="18" t="s">
        <v>51</v>
      </c>
      <c r="B34" s="18"/>
      <c r="C34" s="18"/>
      <c r="D34" s="18"/>
      <c r="E34" s="18">
        <v>5</v>
      </c>
      <c r="F34" s="20">
        <v>2700</v>
      </c>
      <c r="G34" s="22" t="s">
        <v>52</v>
      </c>
    </row>
    <row r="35" spans="1:7" s="26" customFormat="1" x14ac:dyDescent="0.2">
      <c r="A35" s="18" t="s">
        <v>55</v>
      </c>
      <c r="B35" s="18"/>
      <c r="C35" s="18"/>
      <c r="D35" s="18"/>
      <c r="E35" s="18">
        <v>1</v>
      </c>
      <c r="F35" s="20">
        <v>75</v>
      </c>
      <c r="G35" s="21" t="s">
        <v>54</v>
      </c>
    </row>
    <row r="36" spans="1:7" x14ac:dyDescent="0.2">
      <c r="A36" s="9" t="s">
        <v>32</v>
      </c>
      <c r="B36" s="9"/>
      <c r="C36" s="9"/>
      <c r="D36" s="9"/>
      <c r="E36" s="14">
        <v>2</v>
      </c>
      <c r="F36" s="12">
        <v>500</v>
      </c>
      <c r="G36" s="11" t="s">
        <v>33</v>
      </c>
    </row>
    <row r="37" spans="1:7" ht="16" thickBot="1" x14ac:dyDescent="0.25">
      <c r="F37" s="7">
        <f>SUM(F5:F36)</f>
        <v>379654</v>
      </c>
      <c r="G37" s="17" t="s">
        <v>56</v>
      </c>
    </row>
  </sheetData>
  <pageMargins left="0.7" right="0.7" top="0.75" bottom="0.75" header="0.3" footer="0.3"/>
  <pageSetup paperSize="9" scale="7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whitaker</dc:creator>
  <cp:lastModifiedBy>Cathy Whitaker</cp:lastModifiedBy>
  <cp:lastPrinted>2021-03-28T15:45:34Z</cp:lastPrinted>
  <dcterms:created xsi:type="dcterms:W3CDTF">2012-04-30T13:31:20Z</dcterms:created>
  <dcterms:modified xsi:type="dcterms:W3CDTF">2026-04-10T15:14:51Z</dcterms:modified>
</cp:coreProperties>
</file>